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" i="1" l="1"/>
  <c r="G6" i="1" l="1"/>
  <c r="G5" i="1"/>
  <c r="H7" i="1"/>
  <c r="F7" i="1"/>
  <c r="G7" i="1" s="1"/>
  <c r="E7" i="1"/>
  <c r="E8" i="1" s="1"/>
  <c r="D7" i="1"/>
</calcChain>
</file>

<file path=xl/sharedStrings.xml><?xml version="1.0" encoding="utf-8"?>
<sst xmlns="http://schemas.openxmlformats.org/spreadsheetml/2006/main" count="24" uniqueCount="23">
  <si>
    <t>Date</t>
  </si>
  <si>
    <t>Sent</t>
  </si>
  <si>
    <t>Issue</t>
  </si>
  <si>
    <t>Time</t>
  </si>
  <si>
    <t>Subscribers</t>
  </si>
  <si>
    <t>Rate</t>
  </si>
  <si>
    <t>Open</t>
  </si>
  <si>
    <t>Vol. 2 Issue 1</t>
  </si>
  <si>
    <t>Number of</t>
  </si>
  <si>
    <t>Successful</t>
  </si>
  <si>
    <t>Deliveries</t>
  </si>
  <si>
    <t>Total</t>
  </si>
  <si>
    <t>Opens</t>
  </si>
  <si>
    <t>Number</t>
  </si>
  <si>
    <t>Opened</t>
  </si>
  <si>
    <t>Facebook</t>
  </si>
  <si>
    <t>Page</t>
  </si>
  <si>
    <t>Reach</t>
  </si>
  <si>
    <t>Vol. 2 Issue 2</t>
  </si>
  <si>
    <t>Link</t>
  </si>
  <si>
    <t>http://bit.ly/1py5A88</t>
  </si>
  <si>
    <t>http://bit.ly/1pxQqA0</t>
  </si>
  <si>
    <t>EBTJV Newsletter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</si>
</sst>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2" borderId="0" xfId="0" applyFill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/>
  </sheetViews>
  <sheetFormatPr defaultRowHeight="15" x14ac:dyDescent="0.25"/>
  <cols>
    <col min="1" max="1" width="13.28515625" customWidth="1"/>
    <col min="2" max="2" width="9.7109375" bestFit="1" customWidth="1"/>
    <col min="4" max="4" width="12.42578125" customWidth="1"/>
    <col min="5" max="5" width="10.7109375" customWidth="1"/>
    <col min="10" max="10" width="9.7109375" bestFit="1" customWidth="1"/>
    <col min="11" max="11" width="26.7109375" customWidth="1"/>
  </cols>
  <sheetData>
    <row r="1" spans="1:11" x14ac:dyDescent="0.25">
      <c r="A1" t="s">
        <v>22</v>
      </c>
    </row>
    <row r="2" spans="1:11" x14ac:dyDescent="0.25">
      <c r="I2" s="7" t="s">
        <v>15</v>
      </c>
    </row>
    <row r="3" spans="1:11" x14ac:dyDescent="0.25">
      <c r="A3" s="6"/>
      <c r="B3" s="7" t="s">
        <v>0</v>
      </c>
      <c r="C3" s="7" t="s">
        <v>3</v>
      </c>
      <c r="D3" s="7" t="s">
        <v>8</v>
      </c>
      <c r="E3" s="7" t="s">
        <v>9</v>
      </c>
      <c r="F3" s="7" t="s">
        <v>13</v>
      </c>
      <c r="G3" s="7" t="s">
        <v>6</v>
      </c>
      <c r="H3" s="7" t="s">
        <v>11</v>
      </c>
      <c r="I3" s="7" t="s">
        <v>16</v>
      </c>
    </row>
    <row r="4" spans="1:11" x14ac:dyDescent="0.25">
      <c r="A4" s="8" t="s">
        <v>2</v>
      </c>
      <c r="B4" s="9" t="s">
        <v>1</v>
      </c>
      <c r="C4" s="9" t="s">
        <v>1</v>
      </c>
      <c r="D4" s="9" t="s">
        <v>4</v>
      </c>
      <c r="E4" s="9" t="s">
        <v>10</v>
      </c>
      <c r="F4" s="9" t="s">
        <v>14</v>
      </c>
      <c r="G4" s="9" t="s">
        <v>5</v>
      </c>
      <c r="H4" s="9" t="s">
        <v>12</v>
      </c>
      <c r="I4" s="9" t="s">
        <v>17</v>
      </c>
      <c r="J4" s="9"/>
      <c r="K4" s="9" t="s">
        <v>19</v>
      </c>
    </row>
    <row r="5" spans="1:11" x14ac:dyDescent="0.25">
      <c r="A5" t="s">
        <v>7</v>
      </c>
      <c r="B5" s="1">
        <v>41702</v>
      </c>
      <c r="C5" s="2">
        <v>0.60972222222222217</v>
      </c>
      <c r="D5" s="3">
        <v>397</v>
      </c>
      <c r="E5" s="3">
        <v>379</v>
      </c>
      <c r="F5" s="3">
        <v>202</v>
      </c>
      <c r="G5" s="5">
        <f>F5/E5</f>
        <v>0.53298153034300788</v>
      </c>
      <c r="H5" s="3">
        <v>825</v>
      </c>
      <c r="I5" s="3">
        <v>372</v>
      </c>
      <c r="J5" s="3"/>
      <c r="K5" s="13" t="s">
        <v>20</v>
      </c>
    </row>
    <row r="6" spans="1:11" x14ac:dyDescent="0.25">
      <c r="B6" s="1">
        <v>41703</v>
      </c>
      <c r="C6" s="2">
        <v>0.3923611111111111</v>
      </c>
      <c r="D6" s="10">
        <v>193</v>
      </c>
      <c r="E6" s="10">
        <v>189</v>
      </c>
      <c r="F6" s="10">
        <v>114</v>
      </c>
      <c r="G6" s="11">
        <f>F6/E6</f>
        <v>0.60317460317460314</v>
      </c>
      <c r="H6" s="10">
        <v>335</v>
      </c>
    </row>
    <row r="7" spans="1:11" x14ac:dyDescent="0.25">
      <c r="D7">
        <f>SUM(D5:D6)</f>
        <v>590</v>
      </c>
      <c r="E7">
        <f>SUM(E5:E6)</f>
        <v>568</v>
      </c>
      <c r="F7">
        <f>SUM(F5:F6)</f>
        <v>316</v>
      </c>
      <c r="G7" s="4">
        <f>F7/E7</f>
        <v>0.55633802816901412</v>
      </c>
      <c r="H7">
        <f>SUM(H5:H6)</f>
        <v>1160</v>
      </c>
    </row>
    <row r="8" spans="1:11" x14ac:dyDescent="0.25">
      <c r="E8" s="4">
        <f>E7/D7</f>
        <v>0.96271186440677969</v>
      </c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1" x14ac:dyDescent="0.25">
      <c r="A10" t="s">
        <v>18</v>
      </c>
      <c r="B10" s="1">
        <v>41787</v>
      </c>
      <c r="C10" s="2">
        <v>0.40069444444444446</v>
      </c>
      <c r="D10" s="3">
        <v>551</v>
      </c>
      <c r="E10" s="3">
        <v>533</v>
      </c>
      <c r="F10" s="3">
        <v>224</v>
      </c>
      <c r="G10" s="5">
        <f>F10/E10</f>
        <v>0.42026266416510322</v>
      </c>
      <c r="H10" s="3">
        <v>783</v>
      </c>
      <c r="I10" s="3">
        <v>487</v>
      </c>
      <c r="J10" s="1">
        <v>41802</v>
      </c>
      <c r="K10" s="13" t="s">
        <v>21</v>
      </c>
    </row>
    <row r="11" spans="1:11" x14ac:dyDescent="0.25">
      <c r="E11" s="4">
        <v>0.96699999999999997</v>
      </c>
    </row>
  </sheetData>
  <pageMargins left="0.7" right="0.7" top="0.75" bottom="0.75" header="0.3" footer="0.3"/>
  <pageSetup orientation="portrait" r:id="rId1"/>
  <ignoredErrors>
    <ignoredError sqref="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2014-03-05T15:30:46Z</dcterms:created>
  <dcterms:modified xsi:type="dcterms:W3CDTF">2014-06-12T14:13:12Z</dcterms:modified>
</cp:coreProperties>
</file>