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15600" windowHeight="7755"/>
  </bookViews>
  <sheets>
    <sheet name="Final Ranking" sheetId="1" r:id="rId1"/>
  </sheets>
  <calcPr calcId="145621"/>
</workbook>
</file>

<file path=xl/calcChain.xml><?xml version="1.0" encoding="utf-8"?>
<calcChain xmlns="http://schemas.openxmlformats.org/spreadsheetml/2006/main">
  <c r="H10" i="1" l="1"/>
  <c r="H12" i="1"/>
</calcChain>
</file>

<file path=xl/sharedStrings.xml><?xml version="1.0" encoding="utf-8"?>
<sst xmlns="http://schemas.openxmlformats.org/spreadsheetml/2006/main" count="58" uniqueCount="43">
  <si>
    <t>Applicant</t>
  </si>
  <si>
    <t>Region</t>
  </si>
  <si>
    <t>State</t>
  </si>
  <si>
    <t>ME</t>
  </si>
  <si>
    <t>PA</t>
  </si>
  <si>
    <t>Southern</t>
  </si>
  <si>
    <t>Northern</t>
  </si>
  <si>
    <t>VT</t>
  </si>
  <si>
    <t>Non-FWS Partner Contributions</t>
  </si>
  <si>
    <t>Other FWS Contributions</t>
  </si>
  <si>
    <t>Total Project Cost</t>
  </si>
  <si>
    <t>NJ</t>
  </si>
  <si>
    <t>Bolton Branch Fish Passage Projects</t>
  </si>
  <si>
    <t>VA</t>
  </si>
  <si>
    <t>Carolyn Sedgwick, Piedmont Environmental Council</t>
  </si>
  <si>
    <t>Joe Norton, TU</t>
  </si>
  <si>
    <t>Applicant's FWS-NFHAP Funding Request</t>
  </si>
  <si>
    <t>Dam Removal Project, East Branch Passumpsic River</t>
  </si>
  <si>
    <t>Instream Brook Trout Habitat Restoration, East Branch Nulhegan River</t>
  </si>
  <si>
    <t>Ron Rhodes, Connecicut River Watershed Council</t>
  </si>
  <si>
    <t>St. Croix River Tributary Culvert Replacement, West Musquash Tributary, Grand Lake Stream</t>
  </si>
  <si>
    <t>David Montague, Downeast Lakes Land Trust</t>
  </si>
  <si>
    <t>Gravel Lick Run Culvert Replacement, Cross Fork Creek Watershed</t>
  </si>
  <si>
    <t>Amy Wolf, TU</t>
  </si>
  <si>
    <t>Habitat Improvement for Brook Trout, Irish Creek</t>
  </si>
  <si>
    <t>Lucas Tyree, Monacan Indian Nation</t>
  </si>
  <si>
    <t>TN/NC</t>
  </si>
  <si>
    <t>Little Cataloochee Creek and Anthony Creek Watersheds, Great Smoky Mountains National Park</t>
  </si>
  <si>
    <t>Matt Kulp, Great Smoky Mountains National Park</t>
  </si>
  <si>
    <t>Beth Styler Barry, Musconetcong Watershed Association</t>
  </si>
  <si>
    <t>Stephen Heinz, Sebago Chapter TU</t>
  </si>
  <si>
    <t>Sarah Bridge Road Culvert Replacement, Tenmile River</t>
  </si>
  <si>
    <t>Enhancing and Connecting Brook Trout Populations in VTs West Mt WMA</t>
  </si>
  <si>
    <t>Wilson Creek Watershed Improvement</t>
  </si>
  <si>
    <t>Dawn Kirk, USFS</t>
  </si>
  <si>
    <t>Rank</t>
  </si>
  <si>
    <t>Project</t>
  </si>
  <si>
    <t>FY17 EBTJV Operations and Coordination Project</t>
  </si>
  <si>
    <t>All</t>
  </si>
  <si>
    <t>Northern &amp; Southern</t>
  </si>
  <si>
    <t>EBTJV</t>
  </si>
  <si>
    <t>Brook Trout Habitat Enhancement, Musconetcong River</t>
  </si>
  <si>
    <t>EBTJV Brook Trout Conservation Project Ranking_FY2017 Funding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</si>
</sst>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6" formatCode="&quot;$&quot;#,##0.00"/>
  </numFmts>
  <fonts count="10" x14ac:knownFonts="1">
    <font>
      <sz val="10"/>
      <name val="Arial"/>
    </font>
    <font>
      <u/>
      <sz val="11"/>
      <color indexed="12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3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0" fontId="9" fillId="0" borderId="0" xfId="1" applyFont="1" applyFill="1" applyBorder="1" applyAlignment="1" applyProtection="1">
      <alignment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166" fontId="5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166" fontId="5" fillId="0" borderId="1" xfId="0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wrapText="1"/>
    </xf>
    <xf numFmtId="164" fontId="8" fillId="2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7" fillId="0" borderId="0" xfId="1" applyFont="1" applyAlignment="1" applyProtection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Alignment="1">
      <alignment vertic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bit.ly/2goe9E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zoomScale="80" zoomScaleNormal="80" workbookViewId="0">
      <selection sqref="A1:C1"/>
    </sheetView>
  </sheetViews>
  <sheetFormatPr defaultRowHeight="12.75" x14ac:dyDescent="0.2"/>
  <cols>
    <col min="1" max="1" width="59.85546875" style="6" customWidth="1"/>
    <col min="2" max="2" width="9" style="4" customWidth="1"/>
    <col min="3" max="3" width="12.140625" style="4" customWidth="1"/>
    <col min="4" max="4" width="32.7109375" style="4" customWidth="1"/>
    <col min="5" max="5" width="14.5703125" style="5" customWidth="1"/>
    <col min="6" max="6" width="17.140625" style="19" customWidth="1"/>
    <col min="7" max="7" width="15" style="5" customWidth="1"/>
    <col min="8" max="8" width="15.5703125" style="5" customWidth="1"/>
    <col min="9" max="16384" width="9.140625" style="3"/>
  </cols>
  <sheetData>
    <row r="1" spans="1:9" s="1" customFormat="1" ht="25.5" customHeight="1" x14ac:dyDescent="0.2">
      <c r="A1" s="36" t="s">
        <v>42</v>
      </c>
      <c r="B1" s="37"/>
      <c r="C1" s="37"/>
      <c r="D1" s="7"/>
      <c r="E1" s="8"/>
      <c r="F1" s="17"/>
      <c r="G1" s="8"/>
      <c r="H1" s="8"/>
    </row>
    <row r="2" spans="1:9" s="1" customFormat="1" ht="54" customHeight="1" x14ac:dyDescent="0.2">
      <c r="A2" s="22" t="s">
        <v>36</v>
      </c>
      <c r="B2" s="20" t="s">
        <v>2</v>
      </c>
      <c r="C2" s="20" t="s">
        <v>1</v>
      </c>
      <c r="D2" s="20" t="s">
        <v>0</v>
      </c>
      <c r="E2" s="21" t="s">
        <v>16</v>
      </c>
      <c r="F2" s="21" t="s">
        <v>8</v>
      </c>
      <c r="G2" s="21" t="s">
        <v>9</v>
      </c>
      <c r="H2" s="21" t="s">
        <v>10</v>
      </c>
      <c r="I2" s="29" t="s">
        <v>35</v>
      </c>
    </row>
    <row r="3" spans="1:9" s="26" customFormat="1" ht="29.25" customHeight="1" x14ac:dyDescent="0.2">
      <c r="A3" s="27" t="s">
        <v>37</v>
      </c>
      <c r="B3" s="28" t="s">
        <v>38</v>
      </c>
      <c r="C3" s="28" t="s">
        <v>39</v>
      </c>
      <c r="D3" s="28" t="s">
        <v>40</v>
      </c>
      <c r="E3" s="34">
        <v>90000</v>
      </c>
      <c r="F3" s="34">
        <v>11000</v>
      </c>
      <c r="G3" s="24">
        <v>0</v>
      </c>
      <c r="H3" s="34">
        <v>101000</v>
      </c>
      <c r="I3" s="30">
        <v>1</v>
      </c>
    </row>
    <row r="4" spans="1:9" ht="30" customHeight="1" x14ac:dyDescent="0.2">
      <c r="A4" s="25" t="s">
        <v>27</v>
      </c>
      <c r="B4" s="16" t="s">
        <v>26</v>
      </c>
      <c r="C4" s="16" t="s">
        <v>5</v>
      </c>
      <c r="D4" s="16" t="s">
        <v>28</v>
      </c>
      <c r="E4" s="24">
        <v>37642</v>
      </c>
      <c r="F4" s="24">
        <v>196470</v>
      </c>
      <c r="G4" s="24">
        <v>0</v>
      </c>
      <c r="H4" s="24">
        <v>234112</v>
      </c>
      <c r="I4" s="31">
        <v>2</v>
      </c>
    </row>
    <row r="5" spans="1:9" ht="31.5" customHeight="1" x14ac:dyDescent="0.2">
      <c r="A5" s="13" t="s">
        <v>17</v>
      </c>
      <c r="B5" s="10" t="s">
        <v>7</v>
      </c>
      <c r="C5" s="10" t="s">
        <v>6</v>
      </c>
      <c r="D5" s="10" t="s">
        <v>19</v>
      </c>
      <c r="E5" s="11">
        <v>25000</v>
      </c>
      <c r="F5" s="11">
        <v>300000</v>
      </c>
      <c r="G5" s="11">
        <v>0</v>
      </c>
      <c r="H5" s="11">
        <v>325000</v>
      </c>
      <c r="I5" s="31">
        <v>3</v>
      </c>
    </row>
    <row r="6" spans="1:9" ht="30" customHeight="1" x14ac:dyDescent="0.2">
      <c r="A6" s="9" t="s">
        <v>32</v>
      </c>
      <c r="B6" s="10" t="s">
        <v>7</v>
      </c>
      <c r="C6" s="10" t="s">
        <v>6</v>
      </c>
      <c r="D6" s="10" t="s">
        <v>15</v>
      </c>
      <c r="E6" s="11">
        <v>50000</v>
      </c>
      <c r="F6" s="11">
        <v>93000</v>
      </c>
      <c r="G6" s="11">
        <v>15600</v>
      </c>
      <c r="H6" s="11">
        <v>158600</v>
      </c>
      <c r="I6" s="32">
        <v>4</v>
      </c>
    </row>
    <row r="7" spans="1:9" ht="30" customHeight="1" x14ac:dyDescent="0.2">
      <c r="A7" s="13" t="s">
        <v>22</v>
      </c>
      <c r="B7" s="10" t="s">
        <v>4</v>
      </c>
      <c r="C7" s="10" t="s">
        <v>6</v>
      </c>
      <c r="D7" s="10" t="s">
        <v>23</v>
      </c>
      <c r="E7" s="11">
        <v>41982</v>
      </c>
      <c r="F7" s="11">
        <v>238881</v>
      </c>
      <c r="G7" s="11">
        <v>0</v>
      </c>
      <c r="H7" s="11">
        <v>280863</v>
      </c>
      <c r="I7" s="31">
        <v>5</v>
      </c>
    </row>
    <row r="8" spans="1:9" ht="30" customHeight="1" x14ac:dyDescent="0.2">
      <c r="A8" s="13" t="s">
        <v>20</v>
      </c>
      <c r="B8" s="10" t="s">
        <v>3</v>
      </c>
      <c r="C8" s="10" t="s">
        <v>6</v>
      </c>
      <c r="D8" s="10" t="s">
        <v>21</v>
      </c>
      <c r="E8" s="11">
        <v>19500</v>
      </c>
      <c r="F8" s="11">
        <v>18500</v>
      </c>
      <c r="G8" s="11">
        <v>5000</v>
      </c>
      <c r="H8" s="11">
        <v>43000</v>
      </c>
      <c r="I8" s="31">
        <v>6</v>
      </c>
    </row>
    <row r="9" spans="1:9" ht="30" customHeight="1" x14ac:dyDescent="0.2">
      <c r="A9" s="14" t="s">
        <v>33</v>
      </c>
      <c r="B9" s="16" t="s">
        <v>13</v>
      </c>
      <c r="C9" s="16" t="s">
        <v>5</v>
      </c>
      <c r="D9" s="16" t="s">
        <v>34</v>
      </c>
      <c r="E9" s="24">
        <v>50000</v>
      </c>
      <c r="F9" s="24">
        <v>64000</v>
      </c>
      <c r="G9" s="24">
        <v>0</v>
      </c>
      <c r="H9" s="24">
        <v>114000</v>
      </c>
      <c r="I9" s="31">
        <v>7</v>
      </c>
    </row>
    <row r="10" spans="1:9" ht="30" customHeight="1" x14ac:dyDescent="0.2">
      <c r="A10" s="12" t="s">
        <v>18</v>
      </c>
      <c r="B10" s="10" t="s">
        <v>7</v>
      </c>
      <c r="C10" s="10" t="s">
        <v>6</v>
      </c>
      <c r="D10" s="10" t="s">
        <v>15</v>
      </c>
      <c r="E10" s="11">
        <v>50000</v>
      </c>
      <c r="F10" s="11">
        <v>140000</v>
      </c>
      <c r="G10" s="11">
        <v>15600</v>
      </c>
      <c r="H10" s="11">
        <f>E10+F10+G10</f>
        <v>205600</v>
      </c>
      <c r="I10" s="32">
        <v>8</v>
      </c>
    </row>
    <row r="11" spans="1:9" ht="30" customHeight="1" x14ac:dyDescent="0.2">
      <c r="A11" s="14" t="s">
        <v>31</v>
      </c>
      <c r="B11" s="10" t="s">
        <v>3</v>
      </c>
      <c r="C11" s="10" t="s">
        <v>6</v>
      </c>
      <c r="D11" s="10" t="s">
        <v>30</v>
      </c>
      <c r="E11" s="11">
        <v>25000</v>
      </c>
      <c r="F11" s="11">
        <v>29320</v>
      </c>
      <c r="G11" s="11">
        <v>1500</v>
      </c>
      <c r="H11" s="11">
        <v>55820</v>
      </c>
      <c r="I11" s="32">
        <v>9</v>
      </c>
    </row>
    <row r="12" spans="1:9" ht="30" customHeight="1" x14ac:dyDescent="0.2">
      <c r="A12" s="9" t="s">
        <v>12</v>
      </c>
      <c r="B12" s="10" t="s">
        <v>13</v>
      </c>
      <c r="C12" s="10" t="s">
        <v>5</v>
      </c>
      <c r="D12" s="10" t="s">
        <v>14</v>
      </c>
      <c r="E12" s="11">
        <v>49867</v>
      </c>
      <c r="F12" s="18">
        <v>59400</v>
      </c>
      <c r="G12" s="11">
        <v>0</v>
      </c>
      <c r="H12" s="11">
        <f>E12+F12+G12</f>
        <v>109267</v>
      </c>
      <c r="I12" s="32">
        <v>10</v>
      </c>
    </row>
    <row r="13" spans="1:9" ht="30" customHeight="1" x14ac:dyDescent="0.2">
      <c r="A13" s="13" t="s">
        <v>24</v>
      </c>
      <c r="B13" s="10" t="s">
        <v>13</v>
      </c>
      <c r="C13" s="10" t="s">
        <v>5</v>
      </c>
      <c r="D13" s="10" t="s">
        <v>25</v>
      </c>
      <c r="E13" s="11">
        <v>33000</v>
      </c>
      <c r="F13" s="11">
        <v>95000</v>
      </c>
      <c r="G13" s="11">
        <v>0</v>
      </c>
      <c r="H13" s="11">
        <v>128000</v>
      </c>
      <c r="I13" s="31">
        <v>11</v>
      </c>
    </row>
    <row r="14" spans="1:9" ht="30" customHeight="1" x14ac:dyDescent="0.2">
      <c r="A14" s="13" t="s">
        <v>41</v>
      </c>
      <c r="B14" s="10" t="s">
        <v>11</v>
      </c>
      <c r="C14" s="10" t="s">
        <v>5</v>
      </c>
      <c r="D14" s="10" t="s">
        <v>29</v>
      </c>
      <c r="E14" s="11">
        <v>49803</v>
      </c>
      <c r="F14" s="11">
        <v>100663</v>
      </c>
      <c r="G14" s="11">
        <v>0</v>
      </c>
      <c r="H14" s="11">
        <v>150466</v>
      </c>
      <c r="I14" s="33">
        <v>12</v>
      </c>
    </row>
    <row r="15" spans="1:9" ht="18.75" customHeight="1" x14ac:dyDescent="0.2">
      <c r="A15" s="15"/>
      <c r="B15" s="16"/>
      <c r="C15" s="16"/>
      <c r="D15" s="16"/>
      <c r="E15" s="23">
        <v>521794</v>
      </c>
      <c r="F15" s="23">
        <v>1346234</v>
      </c>
      <c r="G15" s="23">
        <v>37700</v>
      </c>
      <c r="H15" s="23">
        <v>1905728</v>
      </c>
      <c r="I15" s="35"/>
    </row>
    <row r="16" spans="1:9" x14ac:dyDescent="0.2">
      <c r="A16" s="2"/>
    </row>
    <row r="17" spans="1:8" x14ac:dyDescent="0.2">
      <c r="A17" s="2"/>
      <c r="H17" s="35"/>
    </row>
    <row r="18" spans="1:8" x14ac:dyDescent="0.2">
      <c r="A18" s="2"/>
    </row>
    <row r="19" spans="1:8" x14ac:dyDescent="0.2">
      <c r="A19" s="2"/>
    </row>
    <row r="20" spans="1:8" x14ac:dyDescent="0.2">
      <c r="A20" s="2"/>
    </row>
    <row r="21" spans="1:8" x14ac:dyDescent="0.2">
      <c r="A21" s="2"/>
    </row>
    <row r="22" spans="1:8" x14ac:dyDescent="0.2">
      <c r="A22" s="2"/>
    </row>
    <row r="23" spans="1:8" x14ac:dyDescent="0.2">
      <c r="A23" s="2"/>
    </row>
    <row r="24" spans="1:8" x14ac:dyDescent="0.2">
      <c r="A24" s="2"/>
    </row>
    <row r="25" spans="1:8" x14ac:dyDescent="0.2">
      <c r="A25" s="2"/>
    </row>
    <row r="26" spans="1:8" x14ac:dyDescent="0.2">
      <c r="A26" s="2"/>
    </row>
  </sheetData>
  <mergeCells count="1">
    <mergeCell ref="A1:C1"/>
  </mergeCells>
  <phoneticPr fontId="2" type="noConversion"/>
  <hyperlinks>
    <hyperlink ref="A3" r:id="rId1" display="http://bit.ly/2goe9EM"/>
  </hyperlinks>
  <pageMargins left="0.75" right="0.75" top="1" bottom="1" header="0.5" footer="0.5"/>
  <pageSetup orientation="portrait" horizont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Ranking</vt:lpstr>
    </vt:vector>
  </TitlesOfParts>
  <Company>NCWRC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NCWRC</dc:creator>
  <cp:lastModifiedBy>Stephen</cp:lastModifiedBy>
  <dcterms:created xsi:type="dcterms:W3CDTF">2010-10-14T13:51:27Z</dcterms:created>
  <dcterms:modified xsi:type="dcterms:W3CDTF">2017-02-06T21:41:17Z</dcterms:modified>
</cp:coreProperties>
</file>